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朱笑侃新北\农机\1.秸秆还田资料\2023\秋季\犁耕深翻  核减后公示等\"/>
    </mc:Choice>
  </mc:AlternateContent>
  <xr:revisionPtr revIDLastSave="0" documentId="13_ncr:1_{6BF29AD0-0F9C-45A5-83AF-2540E6E538C1}" xr6:coauthVersionLast="47" xr6:coauthVersionMax="47" xr10:uidLastSave="{00000000-0000-0000-0000-000000000000}"/>
  <bookViews>
    <workbookView xWindow="-120" yWindow="-120" windowWidth="29040" windowHeight="15840" tabRatio="743" xr2:uid="{00000000-000D-0000-FFFF-FFFF00000000}"/>
  </bookViews>
  <sheets>
    <sheet name="汇总" sheetId="9" r:id="rId1"/>
    <sheet name="西夏墅镇" sheetId="6" r:id="rId2"/>
    <sheet name="罗溪镇" sheetId="10" r:id="rId3"/>
    <sheet name="薛家镇" sheetId="11" r:id="rId4"/>
    <sheet name="新桥街道" sheetId="12" r:id="rId5"/>
    <sheet name="魏村街道" sheetId="13" r:id="rId6"/>
    <sheet name="奔牛镇" sheetId="15" r:id="rId7"/>
    <sheet name="孟河镇" sheetId="16" r:id="rId8"/>
  </sheets>
  <definedNames>
    <definedName name="_xlnm.Print_Titles" localSheetId="6">奔牛镇!$1:$3</definedName>
    <definedName name="_xlnm.Print_Titles" localSheetId="2">罗溪镇!$1:$3</definedName>
    <definedName name="_xlnm.Print_Titles" localSheetId="7">孟河镇!$1:$3</definedName>
    <definedName name="_xlnm.Print_Titles" localSheetId="5">魏村街道!$1:$3</definedName>
    <definedName name="_xlnm.Print_Titles" localSheetId="1">西夏墅镇!$1:$3</definedName>
    <definedName name="_xlnm.Print_Titles" localSheetId="4">新桥街道!$1:$3</definedName>
    <definedName name="_xlnm.Print_Titles" localSheetId="3">薛家镇!$1:$3</definedName>
  </definedNames>
  <calcPr calcId="181029" fullPrecision="0"/>
</workbook>
</file>

<file path=xl/calcChain.xml><?xml version="1.0" encoding="utf-8"?>
<calcChain xmlns="http://schemas.openxmlformats.org/spreadsheetml/2006/main">
  <c r="G10" i="16" l="1"/>
  <c r="G7" i="15"/>
  <c r="G6" i="13"/>
  <c r="G8" i="12"/>
  <c r="G7" i="11"/>
  <c r="G8" i="10"/>
  <c r="G6" i="6"/>
</calcChain>
</file>

<file path=xl/sharedStrings.xml><?xml version="1.0" encoding="utf-8"?>
<sst xmlns="http://schemas.openxmlformats.org/spreadsheetml/2006/main" count="143" uniqueCount="75">
  <si>
    <t>乡    镇</t>
  </si>
  <si>
    <t>西夏墅镇</t>
  </si>
  <si>
    <t>罗溪镇</t>
  </si>
  <si>
    <t>薛家镇</t>
  </si>
  <si>
    <t>新桥街道</t>
  </si>
  <si>
    <t>魏村街道</t>
  </si>
  <si>
    <t>奔牛镇</t>
  </si>
  <si>
    <t>孟河镇</t>
  </si>
  <si>
    <t>合计</t>
  </si>
  <si>
    <t>核减率</t>
  </si>
  <si>
    <t>最终测定面积（亩）</t>
  </si>
  <si>
    <r>
      <rPr>
        <sz val="11"/>
        <color theme="1"/>
        <rFont val="宋体"/>
        <charset val="134"/>
        <scheme val="minor"/>
      </rPr>
      <t>核查区域：</t>
    </r>
    <r>
      <rPr>
        <u/>
        <sz val="11"/>
        <color theme="1"/>
        <rFont val="宋体"/>
        <charset val="134"/>
        <scheme val="minor"/>
      </rPr>
      <t xml:space="preserve">新北区西夏墅 </t>
    </r>
    <r>
      <rPr>
        <sz val="11"/>
        <color theme="1"/>
        <rFont val="宋体"/>
        <charset val="134"/>
        <scheme val="minor"/>
      </rPr>
      <t xml:space="preserve">       </t>
    </r>
    <r>
      <rPr>
        <u/>
        <sz val="11"/>
        <color theme="1"/>
        <rFont val="宋体"/>
        <charset val="134"/>
        <scheme val="minor"/>
      </rPr>
      <t xml:space="preserve"> 水稻 </t>
    </r>
    <r>
      <rPr>
        <sz val="11"/>
        <color theme="1"/>
        <rFont val="宋体"/>
        <charset val="134"/>
        <scheme val="minor"/>
      </rPr>
      <t>梨耕深翻</t>
    </r>
  </si>
  <si>
    <t>序号</t>
  </si>
  <si>
    <t>种植户姓名</t>
  </si>
  <si>
    <t>作业地点（村组）</t>
  </si>
  <si>
    <t>申报作业面积（亩）</t>
  </si>
  <si>
    <t>实际抽查面积（亩）</t>
  </si>
  <si>
    <t>实际抽查面积占申报面积的比例%</t>
  </si>
  <si>
    <t>核查后认可面积（亩）</t>
  </si>
  <si>
    <t>减扣面积的理由及数量（亩）</t>
  </si>
  <si>
    <t>王伟斌</t>
  </si>
  <si>
    <t>园区</t>
  </si>
  <si>
    <t>常州市耘北农机专业合作社</t>
  </si>
  <si>
    <t>合计：</t>
  </si>
  <si>
    <r>
      <rPr>
        <sz val="11"/>
        <color theme="1"/>
        <rFont val="宋体"/>
        <charset val="134"/>
        <scheme val="minor"/>
      </rPr>
      <t>核查区域：</t>
    </r>
    <r>
      <rPr>
        <u/>
        <sz val="11"/>
        <color theme="1"/>
        <rFont val="宋体"/>
        <charset val="134"/>
        <scheme val="minor"/>
      </rPr>
      <t xml:space="preserve">新北区罗溪 </t>
    </r>
    <r>
      <rPr>
        <sz val="11"/>
        <color theme="1"/>
        <rFont val="宋体"/>
        <charset val="134"/>
        <scheme val="minor"/>
      </rPr>
      <t xml:space="preserve">       </t>
    </r>
    <r>
      <rPr>
        <u/>
        <sz val="11"/>
        <color theme="1"/>
        <rFont val="宋体"/>
        <charset val="134"/>
        <scheme val="minor"/>
      </rPr>
      <t xml:space="preserve"> 水稻 </t>
    </r>
    <r>
      <rPr>
        <sz val="11"/>
        <color theme="1"/>
        <rFont val="宋体"/>
        <charset val="134"/>
        <scheme val="minor"/>
      </rPr>
      <t>梨耕深翻</t>
    </r>
  </si>
  <si>
    <t>徐峰</t>
  </si>
  <si>
    <t>龙珠山村西蒋、西戴田、卢家塘</t>
  </si>
  <si>
    <t>周方伟</t>
  </si>
  <si>
    <t>王下村大印庄、小印庄/杨家丼、东四、塘里村、夏家塘、马家弄、大沟、蛇西、墩沟、徐家村</t>
  </si>
  <si>
    <t>窑丼村仁家塘、广福庵</t>
  </si>
  <si>
    <t>耿顺</t>
  </si>
  <si>
    <t>邱庄村曹东、曹西、西厂、史家塘</t>
  </si>
  <si>
    <r>
      <rPr>
        <sz val="11"/>
        <color theme="1"/>
        <rFont val="宋体"/>
        <charset val="134"/>
        <scheme val="minor"/>
      </rPr>
      <t>核查区域：</t>
    </r>
    <r>
      <rPr>
        <u/>
        <sz val="11"/>
        <color theme="1"/>
        <rFont val="宋体"/>
        <charset val="134"/>
        <scheme val="minor"/>
      </rPr>
      <t xml:space="preserve">新北区薛家 </t>
    </r>
    <r>
      <rPr>
        <sz val="11"/>
        <color theme="1"/>
        <rFont val="宋体"/>
        <charset val="134"/>
        <scheme val="minor"/>
      </rPr>
      <t xml:space="preserve">       </t>
    </r>
    <r>
      <rPr>
        <u/>
        <sz val="11"/>
        <color theme="1"/>
        <rFont val="宋体"/>
        <charset val="134"/>
        <scheme val="minor"/>
      </rPr>
      <t xml:space="preserve"> 水稻 </t>
    </r>
    <r>
      <rPr>
        <sz val="11"/>
        <color theme="1"/>
        <rFont val="宋体"/>
        <charset val="134"/>
        <scheme val="minor"/>
      </rPr>
      <t>梨耕深翻</t>
    </r>
  </si>
  <si>
    <t>常州市新北区薛家镇丁家锡平农机专业合作社</t>
  </si>
  <si>
    <t>任葛村陶家塘、老西庄、张家塘、老东庄、良种、新村、颜家塘</t>
  </si>
  <si>
    <r>
      <rPr>
        <sz val="12"/>
        <color rgb="FF000000"/>
        <rFont val="仿宋_GB2312"/>
        <charset val="134"/>
      </rPr>
      <t>杨锡平</t>
    </r>
  </si>
  <si>
    <t>丁家村委</t>
  </si>
  <si>
    <r>
      <rPr>
        <sz val="12"/>
        <color rgb="FF000000"/>
        <rFont val="仿宋_GB2312"/>
        <charset val="134"/>
      </rPr>
      <t>常州鑫海农业生态观光有限公司</t>
    </r>
  </si>
  <si>
    <t>任葛村委老西庄，蒋家、北沟</t>
  </si>
  <si>
    <r>
      <rPr>
        <sz val="11"/>
        <color theme="1"/>
        <rFont val="宋体"/>
        <charset val="134"/>
        <scheme val="minor"/>
      </rPr>
      <t>核查区域：</t>
    </r>
    <r>
      <rPr>
        <u/>
        <sz val="11"/>
        <color theme="1"/>
        <rFont val="宋体"/>
        <charset val="134"/>
        <scheme val="minor"/>
      </rPr>
      <t xml:space="preserve">新北区新桥 </t>
    </r>
    <r>
      <rPr>
        <sz val="11"/>
        <color theme="1"/>
        <rFont val="宋体"/>
        <charset val="134"/>
        <scheme val="minor"/>
      </rPr>
      <t xml:space="preserve">       </t>
    </r>
    <r>
      <rPr>
        <u/>
        <sz val="11"/>
        <color theme="1"/>
        <rFont val="宋体"/>
        <charset val="134"/>
        <scheme val="minor"/>
      </rPr>
      <t xml:space="preserve"> 水稻 </t>
    </r>
    <r>
      <rPr>
        <sz val="11"/>
        <color theme="1"/>
        <rFont val="宋体"/>
        <charset val="134"/>
        <scheme val="minor"/>
      </rPr>
      <t>梨耕深翻</t>
    </r>
  </si>
  <si>
    <t>宋丰能</t>
  </si>
  <si>
    <t>马鞍桥12组</t>
  </si>
  <si>
    <t>蔡建华</t>
  </si>
  <si>
    <t>马鞍桥10组</t>
  </si>
  <si>
    <t>徐贵定</t>
  </si>
  <si>
    <t>郭塘桥11组</t>
  </si>
  <si>
    <t>王全号</t>
  </si>
  <si>
    <t>史墅6、10、12组</t>
  </si>
  <si>
    <r>
      <rPr>
        <sz val="11"/>
        <color theme="1"/>
        <rFont val="宋体"/>
        <charset val="134"/>
        <scheme val="minor"/>
      </rPr>
      <t>核查区域：</t>
    </r>
    <r>
      <rPr>
        <u/>
        <sz val="11"/>
        <color theme="1"/>
        <rFont val="宋体"/>
        <charset val="134"/>
        <scheme val="minor"/>
      </rPr>
      <t xml:space="preserve">新北区魏村 </t>
    </r>
    <r>
      <rPr>
        <sz val="11"/>
        <color theme="1"/>
        <rFont val="宋体"/>
        <charset val="134"/>
        <scheme val="minor"/>
      </rPr>
      <t xml:space="preserve">       </t>
    </r>
    <r>
      <rPr>
        <u/>
        <sz val="11"/>
        <color theme="1"/>
        <rFont val="宋体"/>
        <charset val="134"/>
        <scheme val="minor"/>
      </rPr>
      <t xml:space="preserve"> 水稻 </t>
    </r>
    <r>
      <rPr>
        <sz val="11"/>
        <color theme="1"/>
        <rFont val="宋体"/>
        <charset val="134"/>
        <scheme val="minor"/>
      </rPr>
      <t>梨耕深翻</t>
    </r>
  </si>
  <si>
    <t>朱华兵</t>
  </si>
  <si>
    <t>录安洲</t>
  </si>
  <si>
    <t>孙建方</t>
  </si>
  <si>
    <t>安家，安宁</t>
  </si>
  <si>
    <r>
      <rPr>
        <sz val="11"/>
        <color theme="1"/>
        <rFont val="宋体"/>
        <charset val="134"/>
        <scheme val="minor"/>
      </rPr>
      <t>核查区域：</t>
    </r>
    <r>
      <rPr>
        <u/>
        <sz val="11"/>
        <color theme="1"/>
        <rFont val="宋体"/>
        <charset val="134"/>
        <scheme val="minor"/>
      </rPr>
      <t xml:space="preserve">新北区奔牛 </t>
    </r>
    <r>
      <rPr>
        <sz val="11"/>
        <color theme="1"/>
        <rFont val="宋体"/>
        <charset val="134"/>
        <scheme val="minor"/>
      </rPr>
      <t xml:space="preserve">       </t>
    </r>
    <r>
      <rPr>
        <u/>
        <sz val="11"/>
        <color theme="1"/>
        <rFont val="宋体"/>
        <charset val="134"/>
        <scheme val="minor"/>
      </rPr>
      <t xml:space="preserve"> 水稻 </t>
    </r>
    <r>
      <rPr>
        <sz val="11"/>
        <color theme="1"/>
        <rFont val="宋体"/>
        <charset val="134"/>
        <scheme val="minor"/>
      </rPr>
      <t>梨耕深翻</t>
    </r>
  </si>
  <si>
    <t>陈坤明</t>
  </si>
  <si>
    <t>何家塘村</t>
  </si>
  <si>
    <t>钱沛兴</t>
  </si>
  <si>
    <t>贺家村，金联村</t>
  </si>
  <si>
    <t>陈小金</t>
  </si>
  <si>
    <t>祁家村</t>
  </si>
  <si>
    <r>
      <rPr>
        <sz val="11"/>
        <color theme="1"/>
        <rFont val="宋体"/>
        <charset val="134"/>
        <scheme val="minor"/>
      </rPr>
      <t>核查区域：</t>
    </r>
    <r>
      <rPr>
        <u/>
        <sz val="11"/>
        <color theme="1"/>
        <rFont val="宋体"/>
        <charset val="134"/>
        <scheme val="minor"/>
      </rPr>
      <t xml:space="preserve">新北区孟河 </t>
    </r>
    <r>
      <rPr>
        <sz val="11"/>
        <color theme="1"/>
        <rFont val="宋体"/>
        <charset val="134"/>
        <scheme val="minor"/>
      </rPr>
      <t xml:space="preserve">       </t>
    </r>
    <r>
      <rPr>
        <u/>
        <sz val="11"/>
        <color theme="1"/>
        <rFont val="宋体"/>
        <charset val="134"/>
        <scheme val="minor"/>
      </rPr>
      <t xml:space="preserve"> 水稻 </t>
    </r>
    <r>
      <rPr>
        <sz val="11"/>
        <color theme="1"/>
        <rFont val="宋体"/>
        <charset val="134"/>
        <scheme val="minor"/>
      </rPr>
      <t>梨耕深翻</t>
    </r>
  </si>
  <si>
    <t>常州市云丰农机服务专业合作社</t>
  </si>
  <si>
    <t xml:space="preserve">白兔1.2.5.6组 </t>
  </si>
  <si>
    <t>常州常金农业发展有限公司</t>
  </si>
  <si>
    <t>仁厚1.2.3.4组</t>
  </si>
  <si>
    <t>常云国</t>
  </si>
  <si>
    <t>1-8组</t>
  </si>
  <si>
    <t>方建荣</t>
  </si>
  <si>
    <t>东1组，东2组,东3组，东4组，东7组，东8组，东9组，国际圩，卧龙美丽乡村</t>
  </si>
  <si>
    <t>方建新</t>
  </si>
  <si>
    <t>南1片</t>
  </si>
  <si>
    <t>王纪刚</t>
  </si>
  <si>
    <t>龙亭2组、龙亭3组、、城南后5组、城南东6组、城南西6组、城南7组、城南8组、城南10组、村委</t>
  </si>
  <si>
    <t>2023年常州市新北区秋季水稻犁根深翻公示表</t>
    <phoneticPr fontId="15" type="noConversion"/>
  </si>
  <si>
    <t>公示表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</si>
</sst>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0.00_ "/>
    <numFmt numFmtId="178" formatCode="0.00_);[Red]\(0.00\)"/>
  </numFmts>
  <fonts count="16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10.5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1"/>
      <name val="宋体"/>
      <charset val="134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indent="2"/>
    </xf>
    <xf numFmtId="0" fontId="9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7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"/>
  <sheetViews>
    <sheetView tabSelected="1" workbookViewId="0">
      <selection sqref="A1:J1"/>
    </sheetView>
  </sheetViews>
  <sheetFormatPr defaultColWidth="9" defaultRowHeight="13.5" x14ac:dyDescent="0.15"/>
  <cols>
    <col min="1" max="1" width="5.25" customWidth="1"/>
    <col min="2" max="2" width="19.625" customWidth="1"/>
    <col min="3" max="9" width="11.625" customWidth="1"/>
    <col min="10" max="10" width="11.625" style="1" customWidth="1"/>
    <col min="12" max="12" width="12.625" style="24"/>
    <col min="13" max="13" width="11.5"/>
    <col min="14" max="14" width="9.375"/>
    <col min="15" max="15" width="12.5" customWidth="1"/>
    <col min="16" max="16" width="12.125" customWidth="1"/>
    <col min="17" max="17" width="12.75" customWidth="1"/>
    <col min="18" max="18" width="11.5" customWidth="1"/>
  </cols>
  <sheetData>
    <row r="1" spans="1:15" ht="42" customHeight="1" x14ac:dyDescent="0.15">
      <c r="A1" s="27" t="s">
        <v>73</v>
      </c>
      <c r="B1" s="27"/>
      <c r="C1" s="27"/>
      <c r="D1" s="27"/>
      <c r="E1" s="27"/>
      <c r="F1" s="27"/>
      <c r="G1" s="27"/>
      <c r="H1" s="27"/>
      <c r="I1" s="27"/>
      <c r="J1" s="27"/>
    </row>
    <row r="2" spans="1:15" ht="42" customHeight="1" x14ac:dyDescent="0.15">
      <c r="A2" s="29" t="s">
        <v>0</v>
      </c>
      <c r="B2" s="29"/>
      <c r="C2" s="29" t="s">
        <v>1</v>
      </c>
      <c r="D2" s="29" t="s">
        <v>2</v>
      </c>
      <c r="E2" s="29" t="s">
        <v>3</v>
      </c>
      <c r="F2" s="29" t="s">
        <v>4</v>
      </c>
      <c r="G2" s="30" t="s">
        <v>5</v>
      </c>
      <c r="H2" s="29" t="s">
        <v>6</v>
      </c>
      <c r="I2" s="29" t="s">
        <v>7</v>
      </c>
      <c r="J2" s="29" t="s">
        <v>8</v>
      </c>
    </row>
    <row r="3" spans="1:15" ht="42" customHeight="1" x14ac:dyDescent="0.15">
      <c r="A3" s="29"/>
      <c r="B3" s="29"/>
      <c r="C3" s="29"/>
      <c r="D3" s="29"/>
      <c r="E3" s="29"/>
      <c r="F3" s="29"/>
      <c r="G3" s="31"/>
      <c r="H3" s="29"/>
      <c r="I3" s="29"/>
      <c r="J3" s="29"/>
    </row>
    <row r="4" spans="1:15" ht="39.950000000000003" customHeight="1" x14ac:dyDescent="0.15">
      <c r="A4" s="28"/>
      <c r="B4" s="26" t="s">
        <v>10</v>
      </c>
      <c r="C4" s="25">
        <v>2651.7</v>
      </c>
      <c r="D4" s="25">
        <v>827.59</v>
      </c>
      <c r="E4" s="25">
        <v>996.54</v>
      </c>
      <c r="F4" s="25">
        <v>428.22</v>
      </c>
      <c r="G4" s="25">
        <v>531.04999999999995</v>
      </c>
      <c r="H4" s="25">
        <v>1099.3599999999999</v>
      </c>
      <c r="I4" s="25">
        <v>3138.01</v>
      </c>
      <c r="J4" s="25">
        <v>9672.4699999999993</v>
      </c>
      <c r="M4" s="24"/>
      <c r="O4" s="24"/>
    </row>
    <row r="5" spans="1:15" x14ac:dyDescent="0.15">
      <c r="O5" s="24"/>
    </row>
  </sheetData>
  <mergeCells count="11">
    <mergeCell ref="A1:J1"/>
    <mergeCell ref="A4"/>
    <mergeCell ref="C2:C3"/>
    <mergeCell ref="D2:D3"/>
    <mergeCell ref="E2:E3"/>
    <mergeCell ref="F2:F3"/>
    <mergeCell ref="G2:G3"/>
    <mergeCell ref="H2:H3"/>
    <mergeCell ref="I2:I3"/>
    <mergeCell ref="J2:J3"/>
    <mergeCell ref="A2:B3"/>
  </mergeCells>
  <phoneticPr fontId="15" type="noConversion"/>
  <pageMargins left="0.75" right="0.75" top="0.5902777777777780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"/>
  <sheetViews>
    <sheetView workbookViewId="0">
      <selection activeCell="F10" sqref="F10"/>
    </sheetView>
  </sheetViews>
  <sheetFormatPr defaultColWidth="9" defaultRowHeight="13.5" x14ac:dyDescent="0.15"/>
  <cols>
    <col min="1" max="1" width="5.25" customWidth="1"/>
    <col min="2" max="2" width="14.375" style="2" customWidth="1"/>
    <col min="3" max="3" width="12.125" style="3" customWidth="1"/>
    <col min="4" max="4" width="10.125" customWidth="1"/>
    <col min="5" max="5" width="9.375" style="1" customWidth="1"/>
    <col min="6" max="6" width="9.75" style="4" customWidth="1"/>
    <col min="7" max="7" width="9.625" style="1" customWidth="1"/>
    <col min="8" max="8" width="8.75" style="1" customWidth="1"/>
    <col min="9" max="9" width="9.25" style="4" customWidth="1"/>
  </cols>
  <sheetData>
    <row r="1" spans="1:19" ht="33" customHeight="1" x14ac:dyDescent="0.15">
      <c r="A1" s="32" t="s">
        <v>74</v>
      </c>
      <c r="B1" s="32"/>
      <c r="C1" s="33"/>
      <c r="D1" s="32"/>
      <c r="E1" s="32"/>
      <c r="F1" s="34"/>
      <c r="G1" s="32"/>
      <c r="H1" s="32"/>
      <c r="I1" s="34"/>
    </row>
    <row r="2" spans="1:19" ht="27" customHeight="1" x14ac:dyDescent="0.15">
      <c r="A2" s="35" t="s">
        <v>11</v>
      </c>
      <c r="B2" s="36"/>
      <c r="C2" s="35"/>
      <c r="D2" s="35"/>
      <c r="E2" s="35"/>
      <c r="F2" s="37"/>
      <c r="G2" s="35"/>
      <c r="H2" s="35"/>
      <c r="I2" s="37"/>
    </row>
    <row r="3" spans="1:19" ht="74.099999999999994" customHeight="1" x14ac:dyDescent="0.15">
      <c r="A3" s="5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7" t="s">
        <v>17</v>
      </c>
      <c r="G3" s="6" t="s">
        <v>18</v>
      </c>
      <c r="H3" s="6" t="s">
        <v>19</v>
      </c>
      <c r="I3" s="7" t="s">
        <v>9</v>
      </c>
    </row>
    <row r="4" spans="1:19" ht="57" customHeight="1" x14ac:dyDescent="0.15">
      <c r="A4" s="8">
        <v>1</v>
      </c>
      <c r="B4" s="13" t="s">
        <v>20</v>
      </c>
      <c r="C4" s="10" t="s">
        <v>21</v>
      </c>
      <c r="D4" s="13"/>
      <c r="E4" s="13"/>
      <c r="F4" s="12"/>
      <c r="G4" s="13">
        <v>1093.5</v>
      </c>
      <c r="H4" s="13"/>
      <c r="I4" s="17"/>
    </row>
    <row r="5" spans="1:19" ht="57" customHeight="1" x14ac:dyDescent="0.15">
      <c r="A5" s="8">
        <v>2</v>
      </c>
      <c r="B5" s="13" t="s">
        <v>22</v>
      </c>
      <c r="C5" s="10" t="s">
        <v>21</v>
      </c>
      <c r="D5" s="13"/>
      <c r="E5" s="13"/>
      <c r="F5" s="12"/>
      <c r="G5" s="13">
        <v>1558.2</v>
      </c>
      <c r="H5" s="13"/>
      <c r="I5" s="17"/>
    </row>
    <row r="6" spans="1:19" s="1" customFormat="1" ht="39.950000000000003" customHeight="1" x14ac:dyDescent="0.15">
      <c r="A6" s="8"/>
      <c r="B6" s="9" t="s">
        <v>23</v>
      </c>
      <c r="C6" s="14"/>
      <c r="D6" s="18"/>
      <c r="E6" s="8"/>
      <c r="F6" s="16"/>
      <c r="G6" s="8">
        <f>SUM(G4:G5)</f>
        <v>2651.7</v>
      </c>
      <c r="H6" s="8"/>
      <c r="I6" s="16"/>
      <c r="N6"/>
      <c r="O6"/>
      <c r="Q6"/>
      <c r="R6"/>
      <c r="S6"/>
    </row>
  </sheetData>
  <mergeCells count="2">
    <mergeCell ref="A1:I1"/>
    <mergeCell ref="A2:I2"/>
  </mergeCells>
  <phoneticPr fontId="15" type="noConversion"/>
  <pageMargins left="0.70069444444444495" right="0.70069444444444495" top="0.75138888888888899" bottom="0.75138888888888899" header="0.29861111111111099" footer="0.298611111111110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"/>
  <sheetViews>
    <sheetView workbookViewId="0">
      <selection sqref="A1:I1"/>
    </sheetView>
  </sheetViews>
  <sheetFormatPr defaultColWidth="9" defaultRowHeight="13.5" x14ac:dyDescent="0.15"/>
  <cols>
    <col min="1" max="1" width="5.25" customWidth="1"/>
    <col min="2" max="2" width="14.375" style="2" customWidth="1"/>
    <col min="3" max="3" width="17.5" style="3" customWidth="1"/>
    <col min="4" max="4" width="10.125" customWidth="1"/>
    <col min="5" max="5" width="9.375" style="1" customWidth="1"/>
    <col min="6" max="6" width="9.75" style="4" customWidth="1"/>
    <col min="7" max="7" width="9.625" style="1" customWidth="1"/>
    <col min="8" max="8" width="8.75" style="1" customWidth="1"/>
    <col min="9" max="9" width="9.25" style="4" customWidth="1"/>
  </cols>
  <sheetData>
    <row r="1" spans="1:9" ht="33" customHeight="1" x14ac:dyDescent="0.15">
      <c r="A1" s="32" t="s">
        <v>74</v>
      </c>
      <c r="B1" s="32"/>
      <c r="C1" s="33"/>
      <c r="D1" s="32"/>
      <c r="E1" s="32"/>
      <c r="F1" s="34"/>
      <c r="G1" s="32"/>
      <c r="H1" s="32"/>
      <c r="I1" s="34"/>
    </row>
    <row r="2" spans="1:9" ht="27" customHeight="1" x14ac:dyDescent="0.15">
      <c r="A2" s="35" t="s">
        <v>24</v>
      </c>
      <c r="B2" s="36"/>
      <c r="C2" s="35"/>
      <c r="D2" s="35"/>
      <c r="E2" s="35"/>
      <c r="F2" s="37"/>
      <c r="G2" s="35"/>
      <c r="H2" s="35"/>
      <c r="I2" s="37"/>
    </row>
    <row r="3" spans="1:9" ht="74.099999999999994" customHeight="1" x14ac:dyDescent="0.15">
      <c r="A3" s="5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7" t="s">
        <v>17</v>
      </c>
      <c r="G3" s="6" t="s">
        <v>18</v>
      </c>
      <c r="H3" s="6" t="s">
        <v>19</v>
      </c>
      <c r="I3" s="7" t="s">
        <v>9</v>
      </c>
    </row>
    <row r="4" spans="1:9" ht="39.950000000000003" customHeight="1" x14ac:dyDescent="0.15">
      <c r="A4" s="8">
        <v>1</v>
      </c>
      <c r="B4" s="21" t="s">
        <v>25</v>
      </c>
      <c r="C4" s="10" t="s">
        <v>26</v>
      </c>
      <c r="D4" s="8"/>
      <c r="E4" s="8"/>
      <c r="F4" s="12"/>
      <c r="G4" s="8">
        <v>98.08</v>
      </c>
      <c r="H4" s="8"/>
      <c r="I4" s="17"/>
    </row>
    <row r="5" spans="1:9" ht="71.099999999999994" customHeight="1" x14ac:dyDescent="0.15">
      <c r="A5" s="8">
        <v>2</v>
      </c>
      <c r="B5" s="21" t="s">
        <v>27</v>
      </c>
      <c r="C5" s="10" t="s">
        <v>28</v>
      </c>
      <c r="D5" s="8"/>
      <c r="E5" s="8"/>
      <c r="F5" s="12"/>
      <c r="G5" s="8">
        <v>311.27</v>
      </c>
      <c r="H5" s="8"/>
      <c r="I5" s="17"/>
    </row>
    <row r="6" spans="1:9" ht="39.950000000000003" customHeight="1" x14ac:dyDescent="0.15">
      <c r="A6" s="8">
        <v>3</v>
      </c>
      <c r="B6" s="22" t="s">
        <v>25</v>
      </c>
      <c r="C6" s="10" t="s">
        <v>29</v>
      </c>
      <c r="D6" s="23"/>
      <c r="E6" s="23"/>
      <c r="F6" s="12"/>
      <c r="G6" s="8">
        <v>99.03</v>
      </c>
      <c r="H6" s="8"/>
      <c r="I6" s="17"/>
    </row>
    <row r="7" spans="1:9" ht="39.950000000000003" customHeight="1" x14ac:dyDescent="0.15">
      <c r="A7" s="8">
        <v>4</v>
      </c>
      <c r="B7" s="21" t="s">
        <v>30</v>
      </c>
      <c r="C7" s="10" t="s">
        <v>31</v>
      </c>
      <c r="D7" s="8"/>
      <c r="E7" s="8"/>
      <c r="F7" s="12"/>
      <c r="G7" s="8">
        <v>319.20999999999998</v>
      </c>
      <c r="H7" s="8"/>
      <c r="I7" s="17"/>
    </row>
    <row r="8" spans="1:9" s="1" customFormat="1" ht="39.950000000000003" customHeight="1" x14ac:dyDescent="0.15">
      <c r="A8" s="8"/>
      <c r="B8" s="9" t="s">
        <v>23</v>
      </c>
      <c r="C8" s="14"/>
      <c r="D8" s="8"/>
      <c r="E8" s="8"/>
      <c r="F8" s="16"/>
      <c r="G8" s="8">
        <f>SUM(G4:G7)</f>
        <v>827.59</v>
      </c>
      <c r="H8" s="8"/>
      <c r="I8" s="16"/>
    </row>
  </sheetData>
  <mergeCells count="2">
    <mergeCell ref="A1:I1"/>
    <mergeCell ref="A2:I2"/>
  </mergeCells>
  <phoneticPr fontId="15" type="noConversion"/>
  <pageMargins left="0.70069444444444495" right="0.70069444444444495" top="0.75138888888888899" bottom="0.75138888888888899" header="0.29861111111111099" footer="0.298611111111110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"/>
  <sheetViews>
    <sheetView workbookViewId="0">
      <selection sqref="A1:I1"/>
    </sheetView>
  </sheetViews>
  <sheetFormatPr defaultColWidth="9" defaultRowHeight="13.5" x14ac:dyDescent="0.15"/>
  <cols>
    <col min="1" max="1" width="5.25" customWidth="1"/>
    <col min="2" max="2" width="14.375" style="2" customWidth="1"/>
    <col min="3" max="3" width="12.125" style="3" customWidth="1"/>
    <col min="4" max="4" width="10.125" customWidth="1"/>
    <col min="5" max="5" width="9.375" style="1" customWidth="1"/>
    <col min="6" max="6" width="9.75" style="4" customWidth="1"/>
    <col min="7" max="7" width="9.625" style="1" customWidth="1"/>
    <col min="8" max="8" width="8.75" style="1" customWidth="1"/>
    <col min="9" max="9" width="9.25" style="4" customWidth="1"/>
  </cols>
  <sheetData>
    <row r="1" spans="1:9" ht="33" customHeight="1" x14ac:dyDescent="0.15">
      <c r="A1" s="32" t="s">
        <v>74</v>
      </c>
      <c r="B1" s="32"/>
      <c r="C1" s="33"/>
      <c r="D1" s="32"/>
      <c r="E1" s="32"/>
      <c r="F1" s="34"/>
      <c r="G1" s="32"/>
      <c r="H1" s="32"/>
      <c r="I1" s="34"/>
    </row>
    <row r="2" spans="1:9" ht="27" customHeight="1" x14ac:dyDescent="0.15">
      <c r="A2" s="35" t="s">
        <v>32</v>
      </c>
      <c r="B2" s="36"/>
      <c r="C2" s="35"/>
      <c r="D2" s="35"/>
      <c r="E2" s="35"/>
      <c r="F2" s="37"/>
      <c r="G2" s="35"/>
      <c r="H2" s="35"/>
      <c r="I2" s="37"/>
    </row>
    <row r="3" spans="1:9" ht="74.099999999999994" customHeight="1" x14ac:dyDescent="0.15">
      <c r="A3" s="5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7" t="s">
        <v>17</v>
      </c>
      <c r="G3" s="6" t="s">
        <v>18</v>
      </c>
      <c r="H3" s="6" t="s">
        <v>19</v>
      </c>
      <c r="I3" s="7" t="s">
        <v>9</v>
      </c>
    </row>
    <row r="4" spans="1:9" ht="66" customHeight="1" x14ac:dyDescent="0.15">
      <c r="A4" s="8">
        <v>1</v>
      </c>
      <c r="B4" s="9" t="s">
        <v>33</v>
      </c>
      <c r="C4" s="10" t="s">
        <v>34</v>
      </c>
      <c r="D4" s="11"/>
      <c r="E4" s="11"/>
      <c r="F4" s="12"/>
      <c r="G4" s="8">
        <v>394.12</v>
      </c>
      <c r="H4" s="13"/>
      <c r="I4" s="17"/>
    </row>
    <row r="5" spans="1:9" ht="39.950000000000003" customHeight="1" x14ac:dyDescent="0.15">
      <c r="A5" s="8">
        <v>2</v>
      </c>
      <c r="B5" s="19" t="s">
        <v>35</v>
      </c>
      <c r="C5" s="10" t="s">
        <v>36</v>
      </c>
      <c r="D5" s="11"/>
      <c r="E5" s="11"/>
      <c r="F5" s="12"/>
      <c r="G5" s="8">
        <v>483.9</v>
      </c>
      <c r="H5" s="13"/>
      <c r="I5" s="17"/>
    </row>
    <row r="6" spans="1:9" ht="57" customHeight="1" x14ac:dyDescent="0.15">
      <c r="A6" s="8">
        <v>3</v>
      </c>
      <c r="B6" s="20" t="s">
        <v>37</v>
      </c>
      <c r="C6" s="10" t="s">
        <v>38</v>
      </c>
      <c r="D6" s="11"/>
      <c r="E6" s="11"/>
      <c r="F6" s="12"/>
      <c r="G6" s="8">
        <v>118.52</v>
      </c>
      <c r="H6" s="13"/>
      <c r="I6" s="17"/>
    </row>
    <row r="7" spans="1:9" s="1" customFormat="1" ht="39.950000000000003" customHeight="1" x14ac:dyDescent="0.15">
      <c r="A7" s="8"/>
      <c r="B7" s="9" t="s">
        <v>23</v>
      </c>
      <c r="C7" s="14"/>
      <c r="D7" s="18"/>
      <c r="E7" s="8"/>
      <c r="F7" s="16"/>
      <c r="G7" s="8">
        <f>SUM(G4:G6)</f>
        <v>996.54</v>
      </c>
      <c r="H7" s="8"/>
      <c r="I7" s="16"/>
    </row>
  </sheetData>
  <mergeCells count="2">
    <mergeCell ref="A1:I1"/>
    <mergeCell ref="A2:I2"/>
  </mergeCells>
  <phoneticPr fontId="15" type="noConversion"/>
  <pageMargins left="0.70069444444444495" right="0.70069444444444495" top="0.75138888888888899" bottom="0.75138888888888899" header="0.29861111111111099" footer="0.298611111111110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"/>
  <sheetViews>
    <sheetView workbookViewId="0">
      <selection sqref="A1:I1"/>
    </sheetView>
  </sheetViews>
  <sheetFormatPr defaultColWidth="9" defaultRowHeight="13.5" x14ac:dyDescent="0.15"/>
  <cols>
    <col min="1" max="1" width="5.25" customWidth="1"/>
    <col min="2" max="2" width="14.375" style="2" customWidth="1"/>
    <col min="3" max="3" width="12.125" style="3" customWidth="1"/>
    <col min="4" max="4" width="10.125" customWidth="1"/>
    <col min="5" max="5" width="9.375" style="1" customWidth="1"/>
    <col min="6" max="6" width="9.75" style="4" customWidth="1"/>
    <col min="7" max="7" width="9.625" style="1" customWidth="1"/>
    <col min="8" max="8" width="8.75" style="1" customWidth="1"/>
    <col min="9" max="9" width="9.25" style="4" customWidth="1"/>
  </cols>
  <sheetData>
    <row r="1" spans="1:9" ht="33" customHeight="1" x14ac:dyDescent="0.15">
      <c r="A1" s="32" t="s">
        <v>74</v>
      </c>
      <c r="B1" s="32"/>
      <c r="C1" s="33"/>
      <c r="D1" s="32"/>
      <c r="E1" s="32"/>
      <c r="F1" s="34"/>
      <c r="G1" s="32"/>
      <c r="H1" s="32"/>
      <c r="I1" s="34"/>
    </row>
    <row r="2" spans="1:9" ht="27" customHeight="1" x14ac:dyDescent="0.15">
      <c r="A2" s="35" t="s">
        <v>39</v>
      </c>
      <c r="B2" s="36"/>
      <c r="C2" s="35"/>
      <c r="D2" s="35"/>
      <c r="E2" s="35"/>
      <c r="F2" s="37"/>
      <c r="G2" s="35"/>
      <c r="H2" s="35"/>
      <c r="I2" s="37"/>
    </row>
    <row r="3" spans="1:9" ht="74.099999999999994" customHeight="1" x14ac:dyDescent="0.15">
      <c r="A3" s="5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7" t="s">
        <v>17</v>
      </c>
      <c r="G3" s="6" t="s">
        <v>18</v>
      </c>
      <c r="H3" s="6" t="s">
        <v>19</v>
      </c>
      <c r="I3" s="7" t="s">
        <v>9</v>
      </c>
    </row>
    <row r="4" spans="1:9" ht="39.950000000000003" customHeight="1" x14ac:dyDescent="0.15">
      <c r="A4" s="8">
        <v>1</v>
      </c>
      <c r="B4" s="8" t="s">
        <v>40</v>
      </c>
      <c r="C4" s="10" t="s">
        <v>41</v>
      </c>
      <c r="D4" s="8"/>
      <c r="E4" s="8"/>
      <c r="F4" s="12"/>
      <c r="G4" s="8">
        <v>147.69999999999999</v>
      </c>
      <c r="H4" s="13"/>
      <c r="I4" s="17"/>
    </row>
    <row r="5" spans="1:9" ht="39.950000000000003" customHeight="1" x14ac:dyDescent="0.15">
      <c r="A5" s="8">
        <v>2</v>
      </c>
      <c r="B5" s="8" t="s">
        <v>42</v>
      </c>
      <c r="C5" s="10" t="s">
        <v>43</v>
      </c>
      <c r="D5" s="8"/>
      <c r="E5" s="8"/>
      <c r="F5" s="12"/>
      <c r="G5" s="8">
        <v>71.39</v>
      </c>
      <c r="H5" s="13"/>
      <c r="I5" s="17"/>
    </row>
    <row r="6" spans="1:9" ht="39.950000000000003" customHeight="1" x14ac:dyDescent="0.15">
      <c r="A6" s="8">
        <v>3</v>
      </c>
      <c r="B6" s="8" t="s">
        <v>44</v>
      </c>
      <c r="C6" s="10" t="s">
        <v>45</v>
      </c>
      <c r="D6" s="8"/>
      <c r="E6" s="8"/>
      <c r="F6" s="12"/>
      <c r="G6" s="8">
        <v>38.94</v>
      </c>
      <c r="H6" s="13"/>
      <c r="I6" s="17"/>
    </row>
    <row r="7" spans="1:9" ht="39.950000000000003" customHeight="1" x14ac:dyDescent="0.15">
      <c r="A7" s="8">
        <v>4</v>
      </c>
      <c r="B7" s="8" t="s">
        <v>46</v>
      </c>
      <c r="C7" s="10" t="s">
        <v>47</v>
      </c>
      <c r="D7" s="8"/>
      <c r="E7" s="8"/>
      <c r="F7" s="12"/>
      <c r="G7" s="8">
        <v>170.19</v>
      </c>
      <c r="H7" s="13"/>
      <c r="I7" s="17"/>
    </row>
    <row r="8" spans="1:9" s="1" customFormat="1" ht="39.950000000000003" customHeight="1" x14ac:dyDescent="0.15">
      <c r="A8" s="8"/>
      <c r="B8" s="9" t="s">
        <v>23</v>
      </c>
      <c r="C8" s="14"/>
      <c r="D8" s="8"/>
      <c r="E8" s="8"/>
      <c r="F8" s="16"/>
      <c r="G8" s="8">
        <f>SUM(G4:G7)</f>
        <v>428.22</v>
      </c>
      <c r="H8" s="8"/>
      <c r="I8" s="16"/>
    </row>
  </sheetData>
  <mergeCells count="2">
    <mergeCell ref="A1:I1"/>
    <mergeCell ref="A2:I2"/>
  </mergeCells>
  <phoneticPr fontId="15" type="noConversion"/>
  <pageMargins left="0.70069444444444495" right="0.70069444444444495" top="0.75138888888888899" bottom="0.75138888888888899" header="0.29861111111111099" footer="0.29861111111111099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"/>
  <sheetViews>
    <sheetView workbookViewId="0">
      <selection sqref="A1:I1"/>
    </sheetView>
  </sheetViews>
  <sheetFormatPr defaultColWidth="9" defaultRowHeight="13.5" x14ac:dyDescent="0.15"/>
  <cols>
    <col min="1" max="1" width="5.25" customWidth="1"/>
    <col min="2" max="2" width="14.375" style="2" customWidth="1"/>
    <col min="3" max="3" width="12.125" style="3" customWidth="1"/>
    <col min="4" max="4" width="10.125" customWidth="1"/>
    <col min="5" max="5" width="9.375" style="1" customWidth="1"/>
    <col min="6" max="6" width="9.75" style="4" customWidth="1"/>
    <col min="7" max="7" width="9.625" style="1" customWidth="1"/>
    <col min="8" max="8" width="8.75" style="1" customWidth="1"/>
    <col min="9" max="9" width="9.25" style="4" customWidth="1"/>
  </cols>
  <sheetData>
    <row r="1" spans="1:9" ht="33" customHeight="1" x14ac:dyDescent="0.15">
      <c r="A1" s="32" t="s">
        <v>74</v>
      </c>
      <c r="B1" s="32"/>
      <c r="C1" s="33"/>
      <c r="D1" s="32"/>
      <c r="E1" s="32"/>
      <c r="F1" s="34"/>
      <c r="G1" s="32"/>
      <c r="H1" s="32"/>
      <c r="I1" s="34"/>
    </row>
    <row r="2" spans="1:9" ht="27" customHeight="1" x14ac:dyDescent="0.15">
      <c r="A2" s="35" t="s">
        <v>48</v>
      </c>
      <c r="B2" s="36"/>
      <c r="C2" s="35"/>
      <c r="D2" s="35"/>
      <c r="E2" s="35"/>
      <c r="F2" s="37"/>
      <c r="G2" s="35"/>
      <c r="H2" s="35"/>
      <c r="I2" s="37"/>
    </row>
    <row r="3" spans="1:9" ht="74.099999999999994" customHeight="1" x14ac:dyDescent="0.15">
      <c r="A3" s="5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7" t="s">
        <v>17</v>
      </c>
      <c r="G3" s="6" t="s">
        <v>18</v>
      </c>
      <c r="H3" s="6" t="s">
        <v>19</v>
      </c>
      <c r="I3" s="7" t="s">
        <v>9</v>
      </c>
    </row>
    <row r="4" spans="1:9" ht="39.950000000000003" customHeight="1" x14ac:dyDescent="0.15">
      <c r="A4" s="8">
        <v>1</v>
      </c>
      <c r="B4" s="13" t="s">
        <v>49</v>
      </c>
      <c r="C4" s="10" t="s">
        <v>50</v>
      </c>
      <c r="D4" s="13"/>
      <c r="E4" s="13"/>
      <c r="F4" s="12"/>
      <c r="G4" s="13">
        <v>271.56</v>
      </c>
      <c r="H4" s="13"/>
      <c r="I4" s="17"/>
    </row>
    <row r="5" spans="1:9" ht="39.950000000000003" customHeight="1" x14ac:dyDescent="0.15">
      <c r="A5" s="8">
        <v>2</v>
      </c>
      <c r="B5" s="13" t="s">
        <v>51</v>
      </c>
      <c r="C5" s="10" t="s">
        <v>52</v>
      </c>
      <c r="D5" s="13"/>
      <c r="E5" s="13"/>
      <c r="F5" s="12"/>
      <c r="G5" s="13">
        <v>259.49</v>
      </c>
      <c r="H5" s="13"/>
      <c r="I5" s="17"/>
    </row>
    <row r="6" spans="1:9" s="1" customFormat="1" ht="39.950000000000003" customHeight="1" x14ac:dyDescent="0.15">
      <c r="A6" s="8"/>
      <c r="B6" s="9" t="s">
        <v>23</v>
      </c>
      <c r="C6" s="14"/>
      <c r="D6" s="18"/>
      <c r="E6" s="8"/>
      <c r="F6" s="16"/>
      <c r="G6" s="8">
        <f>SUM(G4:G5)</f>
        <v>531.04999999999995</v>
      </c>
      <c r="H6" s="8"/>
      <c r="I6" s="16"/>
    </row>
  </sheetData>
  <mergeCells count="2">
    <mergeCell ref="A1:I1"/>
    <mergeCell ref="A2:I2"/>
  </mergeCells>
  <phoneticPr fontId="15" type="noConversion"/>
  <pageMargins left="0.70069444444444495" right="0.70069444444444495" top="0.75138888888888899" bottom="0.75138888888888899" header="0.29861111111111099" footer="0.29861111111111099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"/>
  <sheetViews>
    <sheetView workbookViewId="0">
      <selection sqref="A1:I1"/>
    </sheetView>
  </sheetViews>
  <sheetFormatPr defaultColWidth="9" defaultRowHeight="13.5" x14ac:dyDescent="0.15"/>
  <cols>
    <col min="1" max="1" width="5.25" customWidth="1"/>
    <col min="2" max="2" width="14.375" style="2" customWidth="1"/>
    <col min="3" max="3" width="12.125" style="3" customWidth="1"/>
    <col min="4" max="4" width="10.125" customWidth="1"/>
    <col min="5" max="5" width="9.375" style="1" customWidth="1"/>
    <col min="6" max="6" width="9.75" style="4" customWidth="1"/>
    <col min="7" max="7" width="9.625" style="1" customWidth="1"/>
    <col min="8" max="8" width="8.75" style="1" customWidth="1"/>
    <col min="9" max="9" width="9.25" style="4" customWidth="1"/>
  </cols>
  <sheetData>
    <row r="1" spans="1:9" ht="33" customHeight="1" x14ac:dyDescent="0.15">
      <c r="A1" s="32" t="s">
        <v>74</v>
      </c>
      <c r="B1" s="32"/>
      <c r="C1" s="33"/>
      <c r="D1" s="32"/>
      <c r="E1" s="32"/>
      <c r="F1" s="34"/>
      <c r="G1" s="32"/>
      <c r="H1" s="32"/>
      <c r="I1" s="34"/>
    </row>
    <row r="2" spans="1:9" ht="27" customHeight="1" x14ac:dyDescent="0.15">
      <c r="A2" s="35" t="s">
        <v>53</v>
      </c>
      <c r="B2" s="36"/>
      <c r="C2" s="35"/>
      <c r="D2" s="35"/>
      <c r="E2" s="35"/>
      <c r="F2" s="37"/>
      <c r="G2" s="35"/>
      <c r="H2" s="35"/>
      <c r="I2" s="37"/>
    </row>
    <row r="3" spans="1:9" ht="74.099999999999994" customHeight="1" x14ac:dyDescent="0.15">
      <c r="A3" s="5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7" t="s">
        <v>17</v>
      </c>
      <c r="G3" s="6" t="s">
        <v>18</v>
      </c>
      <c r="H3" s="6" t="s">
        <v>19</v>
      </c>
      <c r="I3" s="7" t="s">
        <v>9</v>
      </c>
    </row>
    <row r="4" spans="1:9" ht="123" customHeight="1" x14ac:dyDescent="0.15">
      <c r="A4" s="8">
        <v>1</v>
      </c>
      <c r="B4" s="13" t="s">
        <v>54</v>
      </c>
      <c r="C4" s="10" t="s">
        <v>55</v>
      </c>
      <c r="D4" s="13"/>
      <c r="E4" s="13"/>
      <c r="F4" s="12"/>
      <c r="G4" s="13">
        <v>364.21</v>
      </c>
      <c r="H4" s="13"/>
      <c r="I4" s="17"/>
    </row>
    <row r="5" spans="1:9" ht="63" customHeight="1" x14ac:dyDescent="0.15">
      <c r="A5" s="8">
        <v>2</v>
      </c>
      <c r="B5" s="13" t="s">
        <v>56</v>
      </c>
      <c r="C5" s="10" t="s">
        <v>57</v>
      </c>
      <c r="D5" s="13"/>
      <c r="E5" s="13"/>
      <c r="F5" s="12"/>
      <c r="G5" s="13">
        <v>385.41</v>
      </c>
      <c r="H5" s="13"/>
      <c r="I5" s="17"/>
    </row>
    <row r="6" spans="1:9" ht="59.1" customHeight="1" x14ac:dyDescent="0.15">
      <c r="A6" s="8">
        <v>3</v>
      </c>
      <c r="B6" s="9" t="s">
        <v>58</v>
      </c>
      <c r="C6" s="10" t="s">
        <v>59</v>
      </c>
      <c r="D6" s="11"/>
      <c r="E6" s="11"/>
      <c r="F6" s="12"/>
      <c r="G6" s="13">
        <v>349.74</v>
      </c>
      <c r="H6" s="13"/>
      <c r="I6" s="17"/>
    </row>
    <row r="7" spans="1:9" s="1" customFormat="1" ht="39.950000000000003" customHeight="1" x14ac:dyDescent="0.15">
      <c r="A7" s="8"/>
      <c r="B7" s="9" t="s">
        <v>23</v>
      </c>
      <c r="C7" s="14"/>
      <c r="D7" s="15"/>
      <c r="E7" s="8"/>
      <c r="F7" s="16"/>
      <c r="G7" s="8">
        <f>SUM(G4:G6)</f>
        <v>1099.3599999999999</v>
      </c>
      <c r="H7" s="8"/>
      <c r="I7" s="16"/>
    </row>
  </sheetData>
  <mergeCells count="2">
    <mergeCell ref="A1:I1"/>
    <mergeCell ref="A2:I2"/>
  </mergeCells>
  <phoneticPr fontId="15" type="noConversion"/>
  <pageMargins left="0.70069444444444495" right="0.70069444444444495" top="0.75138888888888899" bottom="0.75138888888888899" header="0.29861111111111099" footer="0.29861111111111099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0"/>
  <sheetViews>
    <sheetView topLeftCell="A4" workbookViewId="0">
      <selection activeCell="P5" sqref="P5"/>
    </sheetView>
  </sheetViews>
  <sheetFormatPr defaultColWidth="9" defaultRowHeight="13.5" x14ac:dyDescent="0.15"/>
  <cols>
    <col min="1" max="1" width="5.25" customWidth="1"/>
    <col min="2" max="2" width="14.375" style="2" customWidth="1"/>
    <col min="3" max="3" width="13.875" style="3" customWidth="1"/>
    <col min="4" max="4" width="11.25" customWidth="1"/>
    <col min="5" max="5" width="9.375" style="1" customWidth="1"/>
    <col min="6" max="6" width="9.75" style="4" customWidth="1"/>
    <col min="7" max="7" width="9.625" style="1" customWidth="1"/>
    <col min="8" max="8" width="8.75" style="1" customWidth="1"/>
    <col min="9" max="9" width="9.25" style="4" customWidth="1"/>
  </cols>
  <sheetData>
    <row r="1" spans="1:9" ht="33" customHeight="1" x14ac:dyDescent="0.15">
      <c r="A1" s="32" t="s">
        <v>74</v>
      </c>
      <c r="B1" s="32"/>
      <c r="C1" s="33"/>
      <c r="D1" s="32"/>
      <c r="E1" s="32"/>
      <c r="F1" s="34"/>
      <c r="G1" s="32"/>
      <c r="H1" s="32"/>
      <c r="I1" s="34"/>
    </row>
    <row r="2" spans="1:9" ht="27" customHeight="1" x14ac:dyDescent="0.15">
      <c r="A2" s="35" t="s">
        <v>60</v>
      </c>
      <c r="B2" s="36"/>
      <c r="C2" s="35"/>
      <c r="D2" s="35"/>
      <c r="E2" s="35"/>
      <c r="F2" s="37"/>
      <c r="G2" s="35"/>
      <c r="H2" s="35"/>
      <c r="I2" s="37"/>
    </row>
    <row r="3" spans="1:9" ht="74.099999999999994" customHeight="1" x14ac:dyDescent="0.15">
      <c r="A3" s="5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7" t="s">
        <v>17</v>
      </c>
      <c r="G3" s="6" t="s">
        <v>18</v>
      </c>
      <c r="H3" s="6" t="s">
        <v>19</v>
      </c>
      <c r="I3" s="7" t="s">
        <v>9</v>
      </c>
    </row>
    <row r="4" spans="1:9" ht="54" customHeight="1" x14ac:dyDescent="0.15">
      <c r="A4" s="8">
        <v>1</v>
      </c>
      <c r="B4" s="9" t="s">
        <v>61</v>
      </c>
      <c r="C4" s="10" t="s">
        <v>62</v>
      </c>
      <c r="D4" s="11"/>
      <c r="E4" s="11"/>
      <c r="F4" s="12"/>
      <c r="G4" s="8">
        <v>338.7</v>
      </c>
      <c r="H4" s="13"/>
      <c r="I4" s="17"/>
    </row>
    <row r="5" spans="1:9" ht="39.950000000000003" customHeight="1" x14ac:dyDescent="0.15">
      <c r="A5" s="8">
        <v>2</v>
      </c>
      <c r="B5" s="9" t="s">
        <v>63</v>
      </c>
      <c r="C5" s="10" t="s">
        <v>64</v>
      </c>
      <c r="D5" s="11"/>
      <c r="E5" s="11"/>
      <c r="F5" s="12"/>
      <c r="G5" s="8">
        <v>358.03</v>
      </c>
      <c r="H5" s="13"/>
      <c r="I5" s="17"/>
    </row>
    <row r="6" spans="1:9" ht="35.1" customHeight="1" x14ac:dyDescent="0.15">
      <c r="A6" s="8">
        <v>3</v>
      </c>
      <c r="B6" s="8" t="s">
        <v>65</v>
      </c>
      <c r="C6" s="10" t="s">
        <v>66</v>
      </c>
      <c r="D6" s="11"/>
      <c r="E6" s="11"/>
      <c r="F6" s="12"/>
      <c r="G6" s="8">
        <v>1118.4000000000001</v>
      </c>
      <c r="H6" s="13"/>
      <c r="I6" s="17"/>
    </row>
    <row r="7" spans="1:9" ht="69.95" customHeight="1" x14ac:dyDescent="0.15">
      <c r="A7" s="8">
        <v>4</v>
      </c>
      <c r="B7" s="8" t="s">
        <v>67</v>
      </c>
      <c r="C7" s="10" t="s">
        <v>68</v>
      </c>
      <c r="D7" s="11"/>
      <c r="E7" s="11"/>
      <c r="F7" s="12"/>
      <c r="G7" s="8">
        <v>394.2</v>
      </c>
      <c r="H7" s="13"/>
      <c r="I7" s="17"/>
    </row>
    <row r="8" spans="1:9" ht="35.1" customHeight="1" x14ac:dyDescent="0.15">
      <c r="A8" s="8">
        <v>5</v>
      </c>
      <c r="B8" s="8" t="s">
        <v>69</v>
      </c>
      <c r="C8" s="10" t="s">
        <v>70</v>
      </c>
      <c r="D8" s="11"/>
      <c r="E8" s="11"/>
      <c r="F8" s="12"/>
      <c r="G8" s="8">
        <v>280.88</v>
      </c>
      <c r="H8" s="13"/>
      <c r="I8" s="17"/>
    </row>
    <row r="9" spans="1:9" ht="83.1" customHeight="1" x14ac:dyDescent="0.15">
      <c r="A9" s="8">
        <v>6</v>
      </c>
      <c r="B9" s="8" t="s">
        <v>71</v>
      </c>
      <c r="C9" s="10" t="s">
        <v>72</v>
      </c>
      <c r="D9" s="11"/>
      <c r="E9" s="11"/>
      <c r="F9" s="12"/>
      <c r="G9" s="8">
        <v>647.79999999999995</v>
      </c>
      <c r="H9" s="13"/>
      <c r="I9" s="17"/>
    </row>
    <row r="10" spans="1:9" s="1" customFormat="1" ht="39.950000000000003" customHeight="1" x14ac:dyDescent="0.15">
      <c r="A10" s="8"/>
      <c r="B10" s="9" t="s">
        <v>23</v>
      </c>
      <c r="C10" s="14"/>
      <c r="D10" s="15"/>
      <c r="E10" s="15"/>
      <c r="F10" s="16"/>
      <c r="G10" s="8">
        <f>SUM(G4:G9)</f>
        <v>3138.01</v>
      </c>
      <c r="H10" s="15"/>
      <c r="I10" s="16"/>
    </row>
  </sheetData>
  <mergeCells count="2">
    <mergeCell ref="A1:I1"/>
    <mergeCell ref="A2:I2"/>
  </mergeCells>
  <phoneticPr fontId="15" type="noConversion"/>
  <pageMargins left="0.70069444444444495" right="0.55069444444444404" top="0.51180555555555596" bottom="0.43263888888888902" header="0.29861111111111099" footer="0.298611111111110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7</vt:i4>
      </vt:variant>
    </vt:vector>
  </HeadingPairs>
  <TitlesOfParts>
    <vt:vector size="15" baseType="lpstr">
      <vt:lpstr>汇总</vt:lpstr>
      <vt:lpstr>西夏墅镇</vt:lpstr>
      <vt:lpstr>罗溪镇</vt:lpstr>
      <vt:lpstr>薛家镇</vt:lpstr>
      <vt:lpstr>新桥街道</vt:lpstr>
      <vt:lpstr>魏村街道</vt:lpstr>
      <vt:lpstr>奔牛镇</vt:lpstr>
      <vt:lpstr>孟河镇</vt:lpstr>
      <vt:lpstr>奔牛镇!Print_Titles</vt:lpstr>
      <vt:lpstr>罗溪镇!Print_Titles</vt:lpstr>
      <vt:lpstr>孟河镇!Print_Titles</vt:lpstr>
      <vt:lpstr>魏村街道!Print_Titles</vt:lpstr>
      <vt:lpstr>西夏墅镇!Print_Titles</vt:lpstr>
      <vt:lpstr>新桥街道!Print_Titles</vt:lpstr>
      <vt:lpstr>薛家镇!Print_Titles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2020-08-12T06:15:00Z</dcterms:created>
  <dcterms:modified xsi:type="dcterms:W3CDTF">2023-12-21T01:39:12Z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2B292B84854740EFA8E85D247BF128BF</vt:lpwstr>
  </property>
</Properties>
</file>